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203279E-93E6-4DF4-BEDE-79EC989750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AC10" i="1" l="1"/>
  <c r="AB10" i="1"/>
  <c r="AA10" i="1"/>
  <c r="Z10" i="1"/>
  <c r="Y10" i="1"/>
  <c r="X10" i="1"/>
  <c r="W10" i="1"/>
  <c r="H16" i="1" s="1"/>
  <c r="V10" i="1"/>
  <c r="G16" i="1" s="1"/>
  <c r="U10" i="1"/>
  <c r="F16" i="1" s="1"/>
  <c r="T10" i="1"/>
  <c r="E16" i="1" s="1"/>
  <c r="S10" i="1"/>
  <c r="H15" i="1" s="1"/>
  <c r="R10" i="1"/>
  <c r="G15" i="1" s="1"/>
  <c r="Q10" i="1"/>
  <c r="F15" i="1" s="1"/>
  <c r="P10" i="1"/>
  <c r="E15" i="1" s="1"/>
  <c r="H10" i="1"/>
  <c r="H14" i="1" s="1"/>
  <c r="G10" i="1"/>
  <c r="G14" i="1" s="1"/>
  <c r="F10" i="1"/>
  <c r="F14" i="1"/>
  <c r="E10" i="1"/>
  <c r="D11" i="1"/>
  <c r="E14" i="1"/>
  <c r="E17" i="1" l="1"/>
  <c r="I15" i="1"/>
  <c r="J15" i="1"/>
  <c r="I16" i="1"/>
  <c r="J16" i="1"/>
  <c r="H17" i="1"/>
  <c r="J14" i="1"/>
  <c r="F17" i="1"/>
  <c r="G17" i="1"/>
  <c r="I14" i="1"/>
  <c r="I17" i="1" l="1"/>
  <c r="J17" i="1"/>
</calcChain>
</file>

<file path=xl/sharedStrings.xml><?xml version="1.0" encoding="utf-8"?>
<sst xmlns="http://schemas.openxmlformats.org/spreadsheetml/2006/main" count="72" uniqueCount="46">
  <si>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</si>
  <si>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</si>
  <si>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</si>
  <si>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</si>
  <si>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</si>
  <si>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</si>
  <si>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</si>
  <si>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</si>
  <si>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</si>
  <si>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</si>
  <si>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</si>
  <si>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</si>
  <si>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</si>
  <si>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</si>
  <si>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</si>
  <si>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</si>
  <si>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</si>
  <si>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</si>
  <si>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</si>
  <si>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</si>
  <si>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</si>
  <si>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</si>
  <si>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Kaija Lieska</t>
  </si>
  <si>
    <t>VetU</t>
  </si>
  <si>
    <t>suomensarja</t>
  </si>
  <si>
    <t>5.</t>
  </si>
  <si>
    <t>5.-6.</t>
  </si>
  <si>
    <t>3.</t>
  </si>
  <si>
    <t>7.-8.</t>
  </si>
  <si>
    <t>VetU = Vetelin Urheilijat  (1947)</t>
  </si>
  <si>
    <t>MESTARUUSSARJA</t>
  </si>
  <si>
    <t>URA SM-SARJASSA</t>
  </si>
  <si>
    <t>L+T</t>
  </si>
  <si>
    <t>10.</t>
  </si>
  <si>
    <t>Ottelu</t>
  </si>
  <si>
    <t>Kunnari</t>
  </si>
  <si>
    <t>1.  ottelu</t>
  </si>
  <si>
    <t>17.07. 1976  Lippo - VetU  4-14</t>
  </si>
  <si>
    <t xml:space="preserve">            Arvo-ottelut ja mitalit</t>
  </si>
  <si>
    <t xml:space="preserve">Lyöty </t>
  </si>
  <si>
    <t xml:space="preserve">Tuotu </t>
  </si>
  <si>
    <t>ENSIMMÄISET RUNKOSARJASSA</t>
  </si>
  <si>
    <t>20.05. 1973  VetU - PuMu  0-11</t>
  </si>
  <si>
    <t>4.  ottelu</t>
  </si>
  <si>
    <t>09.06. 1973  VetU - Roihu  10-2</t>
  </si>
  <si>
    <t>41.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</si>
</sst>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7109375" style="50" customWidth="1"/>
    <col min="12" max="14" width="5.7109375" style="56" customWidth="1"/>
    <col min="15" max="15" width="0.7109375" style="31" customWidth="1"/>
    <col min="16" max="22" width="5.7109375" style="50" customWidth="1"/>
    <col min="23" max="29" width="5.7109375" style="23" customWidth="1"/>
    <col min="30" max="30" width="66.7109375" style="23" customWidth="1"/>
    <col min="31" max="16384" width="9.140625" style="23"/>
  </cols>
  <sheetData>
    <row r="1" spans="1:35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5"/>
      <c r="M1" s="55"/>
      <c r="N1" s="5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30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38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32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51">
        <v>1972</v>
      </c>
      <c r="C4" s="51"/>
      <c r="D4" s="52" t="s">
        <v>23</v>
      </c>
      <c r="E4" s="51"/>
      <c r="F4" s="52" t="s">
        <v>24</v>
      </c>
      <c r="G4" s="51"/>
      <c r="H4" s="51"/>
      <c r="I4" s="51"/>
      <c r="J4" s="51"/>
      <c r="K4" s="31"/>
      <c r="L4" s="17"/>
      <c r="M4" s="17"/>
      <c r="N4" s="17"/>
      <c r="P4" s="24"/>
      <c r="Q4" s="24"/>
      <c r="R4" s="24"/>
      <c r="S4" s="24"/>
      <c r="T4" s="25">
        <v>2</v>
      </c>
      <c r="U4" s="25">
        <v>0</v>
      </c>
      <c r="V4" s="25">
        <v>4</v>
      </c>
      <c r="W4" s="25">
        <v>4</v>
      </c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1973</v>
      </c>
      <c r="C5" s="24" t="s">
        <v>25</v>
      </c>
      <c r="D5" s="26" t="s">
        <v>23</v>
      </c>
      <c r="E5" s="24">
        <v>9</v>
      </c>
      <c r="F5" s="24">
        <v>0</v>
      </c>
      <c r="G5" s="24">
        <v>10</v>
      </c>
      <c r="H5" s="24">
        <v>3</v>
      </c>
      <c r="I5" s="53"/>
      <c r="J5" s="53"/>
      <c r="K5" s="31"/>
      <c r="L5" s="17"/>
      <c r="M5" s="17"/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1974</v>
      </c>
      <c r="C6" s="24" t="s">
        <v>25</v>
      </c>
      <c r="D6" s="26" t="s">
        <v>23</v>
      </c>
      <c r="E6" s="24">
        <v>14</v>
      </c>
      <c r="F6" s="24">
        <v>0</v>
      </c>
      <c r="G6" s="24">
        <v>8</v>
      </c>
      <c r="H6" s="24">
        <v>7</v>
      </c>
      <c r="I6" s="53"/>
      <c r="J6" s="53"/>
      <c r="K6" s="31"/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1975</v>
      </c>
      <c r="C7" s="24" t="s">
        <v>26</v>
      </c>
      <c r="D7" s="26" t="s">
        <v>23</v>
      </c>
      <c r="E7" s="24">
        <v>10</v>
      </c>
      <c r="F7" s="24">
        <v>0</v>
      </c>
      <c r="G7" s="24">
        <v>8</v>
      </c>
      <c r="H7" s="24">
        <v>2</v>
      </c>
      <c r="I7" s="53"/>
      <c r="J7" s="53"/>
      <c r="K7" s="31"/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1976</v>
      </c>
      <c r="C8" s="24" t="s">
        <v>27</v>
      </c>
      <c r="D8" s="26" t="s">
        <v>23</v>
      </c>
      <c r="E8" s="24">
        <v>10</v>
      </c>
      <c r="F8" s="24">
        <v>1</v>
      </c>
      <c r="G8" s="24">
        <v>16</v>
      </c>
      <c r="H8" s="24">
        <v>7</v>
      </c>
      <c r="I8" s="53"/>
      <c r="J8" s="53"/>
      <c r="K8" s="31"/>
      <c r="L8" s="17" t="s">
        <v>33</v>
      </c>
      <c r="M8" s="17"/>
      <c r="N8" s="17"/>
      <c r="O8" s="22"/>
      <c r="P8" s="24">
        <v>6</v>
      </c>
      <c r="Q8" s="24">
        <v>0</v>
      </c>
      <c r="R8" s="24">
        <v>2</v>
      </c>
      <c r="S8" s="24">
        <v>2</v>
      </c>
      <c r="T8" s="25"/>
      <c r="U8" s="25"/>
      <c r="V8" s="25"/>
      <c r="W8" s="25"/>
      <c r="X8" s="24"/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1977</v>
      </c>
      <c r="C9" s="24" t="s">
        <v>28</v>
      </c>
      <c r="D9" s="26" t="s">
        <v>23</v>
      </c>
      <c r="E9" s="24">
        <v>10</v>
      </c>
      <c r="F9" s="24">
        <v>0</v>
      </c>
      <c r="G9" s="24">
        <v>8</v>
      </c>
      <c r="H9" s="24">
        <v>9</v>
      </c>
      <c r="I9" s="53"/>
      <c r="J9" s="53"/>
      <c r="K9" s="31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15" t="s">
        <v>4</v>
      </c>
      <c r="C10" s="16"/>
      <c r="D10" s="14"/>
      <c r="E10" s="17">
        <f>SUM(E4:E9)</f>
        <v>53</v>
      </c>
      <c r="F10" s="17">
        <f>SUM(F4:F9)</f>
        <v>1</v>
      </c>
      <c r="G10" s="17">
        <f>SUM(G4:G9)</f>
        <v>50</v>
      </c>
      <c r="H10" s="17">
        <f>SUM(H4:H9)</f>
        <v>28</v>
      </c>
      <c r="I10" s="17"/>
      <c r="J10" s="17"/>
      <c r="K10" s="27"/>
      <c r="L10" s="17"/>
      <c r="M10" s="17"/>
      <c r="N10" s="17"/>
      <c r="O10" s="22" t="e">
        <f>PRODUCT(J10/#REF!)</f>
        <v>#REF!</v>
      </c>
      <c r="P10" s="17">
        <f t="shared" ref="P10:W10" si="0">SUM(P4:P9)</f>
        <v>6</v>
      </c>
      <c r="Q10" s="17">
        <f t="shared" si="0"/>
        <v>0</v>
      </c>
      <c r="R10" s="17">
        <f t="shared" si="0"/>
        <v>2</v>
      </c>
      <c r="S10" s="17">
        <f t="shared" si="0"/>
        <v>2</v>
      </c>
      <c r="T10" s="17">
        <f t="shared" si="0"/>
        <v>2</v>
      </c>
      <c r="U10" s="17">
        <f t="shared" si="0"/>
        <v>0</v>
      </c>
      <c r="V10" s="17">
        <f t="shared" si="0"/>
        <v>4</v>
      </c>
      <c r="W10" s="17">
        <f t="shared" si="0"/>
        <v>4</v>
      </c>
      <c r="X10" s="17">
        <f t="shared" ref="X10:AC10" si="1">SUM(X4:X9)</f>
        <v>0</v>
      </c>
      <c r="Y10" s="17">
        <f t="shared" si="1"/>
        <v>0</v>
      </c>
      <c r="Z10" s="17">
        <f t="shared" si="1"/>
        <v>0</v>
      </c>
      <c r="AA10" s="17">
        <f t="shared" si="1"/>
        <v>0</v>
      </c>
      <c r="AB10" s="17">
        <f t="shared" si="1"/>
        <v>0</v>
      </c>
      <c r="AC10" s="17">
        <f t="shared" si="1"/>
        <v>1</v>
      </c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26" t="s">
        <v>2</v>
      </c>
      <c r="C11" s="28"/>
      <c r="D11" s="29">
        <f>SUM(F10:H10)*5/3+(E10/3)+(X10*25)+(Y10*25)+(Z10*15)+(AA10*25)+(AB10*20)+(AC10*15)</f>
        <v>164.33333333333331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0"/>
      <c r="AC11" s="1"/>
      <c r="AD11" s="21"/>
      <c r="AE11" s="7"/>
      <c r="AF11" s="7"/>
      <c r="AG11" s="7"/>
      <c r="AH11" s="7"/>
      <c r="AI11" s="7"/>
    </row>
    <row r="12" spans="1:35" s="8" customFormat="1" ht="15" customHeight="1" x14ac:dyDescent="0.25">
      <c r="A12" s="1"/>
      <c r="B12" s="1"/>
      <c r="C12" s="1"/>
      <c r="D12" s="22"/>
      <c r="E12" s="1"/>
      <c r="F12" s="1"/>
      <c r="G12" s="1"/>
      <c r="H12" s="1"/>
      <c r="I12" s="1"/>
      <c r="J12" s="1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0" t="s">
        <v>31</v>
      </c>
      <c r="C13" s="32"/>
      <c r="D13" s="32"/>
      <c r="E13" s="17" t="s">
        <v>3</v>
      </c>
      <c r="F13" s="17" t="s">
        <v>6</v>
      </c>
      <c r="G13" s="14" t="s">
        <v>7</v>
      </c>
      <c r="H13" s="17" t="s">
        <v>8</v>
      </c>
      <c r="I13" s="17" t="s">
        <v>15</v>
      </c>
      <c r="J13" s="17" t="s">
        <v>16</v>
      </c>
      <c r="K13" s="22"/>
      <c r="L13" s="33" t="s">
        <v>41</v>
      </c>
      <c r="M13" s="11"/>
      <c r="N13" s="11"/>
      <c r="O13" s="57"/>
      <c r="P13" s="57"/>
      <c r="Q13" s="57"/>
      <c r="R13" s="57"/>
      <c r="S13" s="57"/>
      <c r="T13" s="11"/>
      <c r="U13" s="57"/>
      <c r="V13" s="57"/>
      <c r="W13" s="57"/>
      <c r="X13" s="11"/>
      <c r="Y13" s="11"/>
      <c r="Z13" s="11"/>
      <c r="AA13" s="11"/>
      <c r="AB13" s="11"/>
      <c r="AC13" s="3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3" t="s">
        <v>9</v>
      </c>
      <c r="C14" s="11"/>
      <c r="D14" s="34"/>
      <c r="E14" s="24">
        <f>PRODUCT(E10)</f>
        <v>53</v>
      </c>
      <c r="F14" s="24">
        <f>PRODUCT(F10)</f>
        <v>1</v>
      </c>
      <c r="G14" s="24">
        <f>PRODUCT(G10)</f>
        <v>50</v>
      </c>
      <c r="H14" s="24">
        <f>PRODUCT(H10)</f>
        <v>28</v>
      </c>
      <c r="I14" s="35">
        <f>PRODUCT((F14+G14)/E14)</f>
        <v>0.96226415094339623</v>
      </c>
      <c r="J14" s="35">
        <f>PRODUCT(H14/E14)</f>
        <v>0.52830188679245282</v>
      </c>
      <c r="K14" s="22"/>
      <c r="L14" s="58" t="s">
        <v>34</v>
      </c>
      <c r="M14" s="59"/>
      <c r="N14" s="60" t="s">
        <v>42</v>
      </c>
      <c r="O14" s="60"/>
      <c r="P14" s="60"/>
      <c r="Q14" s="60"/>
      <c r="R14" s="60"/>
      <c r="S14" s="60"/>
      <c r="T14" s="60"/>
      <c r="U14" s="61"/>
      <c r="V14" s="61" t="s">
        <v>36</v>
      </c>
      <c r="W14" s="60"/>
      <c r="X14" s="60"/>
      <c r="Y14" s="60"/>
      <c r="Z14" s="60"/>
      <c r="AA14" s="61"/>
      <c r="AB14" s="60"/>
      <c r="AC14" s="67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6" t="s">
        <v>10</v>
      </c>
      <c r="C15" s="37"/>
      <c r="D15" s="38"/>
      <c r="E15" s="24">
        <f>PRODUCT(P10)</f>
        <v>6</v>
      </c>
      <c r="F15" s="24">
        <f>PRODUCT(Q10)</f>
        <v>0</v>
      </c>
      <c r="G15" s="24">
        <f>PRODUCT(R10)</f>
        <v>2</v>
      </c>
      <c r="H15" s="24">
        <f>PRODUCT(S10)</f>
        <v>2</v>
      </c>
      <c r="I15" s="35">
        <f>PRODUCT((F15+G15)/E15)</f>
        <v>0.33333333333333331</v>
      </c>
      <c r="J15" s="35">
        <f>PRODUCT(H15/E15)</f>
        <v>0.33333333333333331</v>
      </c>
      <c r="K15" s="22"/>
      <c r="L15" s="62" t="s">
        <v>39</v>
      </c>
      <c r="M15" s="68"/>
      <c r="N15" s="69" t="s">
        <v>44</v>
      </c>
      <c r="O15" s="69"/>
      <c r="P15" s="69"/>
      <c r="Q15" s="69"/>
      <c r="R15" s="69"/>
      <c r="S15" s="69"/>
      <c r="T15" s="69"/>
      <c r="U15" s="69"/>
      <c r="V15" s="70" t="s">
        <v>43</v>
      </c>
      <c r="W15" s="69"/>
      <c r="X15" s="69"/>
      <c r="Y15" s="69"/>
      <c r="Z15" s="69"/>
      <c r="AA15" s="70"/>
      <c r="AB15" s="69"/>
      <c r="AC15" s="71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39" t="s">
        <v>11</v>
      </c>
      <c r="C16" s="40"/>
      <c r="D16" s="41"/>
      <c r="E16" s="25">
        <f>PRODUCT(T10)</f>
        <v>2</v>
      </c>
      <c r="F16" s="25">
        <f>PRODUCT(U10)</f>
        <v>0</v>
      </c>
      <c r="G16" s="25">
        <f>PRODUCT(V10)</f>
        <v>4</v>
      </c>
      <c r="H16" s="25">
        <f>PRODUCT(W10)</f>
        <v>4</v>
      </c>
      <c r="I16" s="42">
        <f>PRODUCT((F16+G16)/E16)</f>
        <v>2</v>
      </c>
      <c r="J16" s="42">
        <f>PRODUCT(H16/E16)</f>
        <v>2</v>
      </c>
      <c r="K16" s="22"/>
      <c r="L16" s="62" t="s">
        <v>40</v>
      </c>
      <c r="M16" s="68"/>
      <c r="N16" s="69" t="s">
        <v>44</v>
      </c>
      <c r="O16" s="69"/>
      <c r="P16" s="69"/>
      <c r="Q16" s="69"/>
      <c r="R16" s="69"/>
      <c r="S16" s="69"/>
      <c r="T16" s="69"/>
      <c r="U16" s="69"/>
      <c r="V16" s="70" t="s">
        <v>43</v>
      </c>
      <c r="W16" s="69"/>
      <c r="X16" s="69"/>
      <c r="Y16" s="69"/>
      <c r="Z16" s="69"/>
      <c r="AA16" s="70"/>
      <c r="AB16" s="69"/>
      <c r="AC16" s="71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43" t="s">
        <v>12</v>
      </c>
      <c r="C17" s="44"/>
      <c r="D17" s="45"/>
      <c r="E17" s="17">
        <f>SUM(E14:E16)</f>
        <v>61</v>
      </c>
      <c r="F17" s="17">
        <f>SUM(F14:F16)</f>
        <v>1</v>
      </c>
      <c r="G17" s="17">
        <f>SUM(G14:G16)</f>
        <v>56</v>
      </c>
      <c r="H17" s="17">
        <f>SUM(H14:H16)</f>
        <v>34</v>
      </c>
      <c r="I17" s="46">
        <f>PRODUCT((F17+G17)/E17)</f>
        <v>0.93442622950819676</v>
      </c>
      <c r="J17" s="46">
        <f>PRODUCT(H17/E17)</f>
        <v>0.55737704918032782</v>
      </c>
      <c r="K17" s="22"/>
      <c r="L17" s="63" t="s">
        <v>35</v>
      </c>
      <c r="M17" s="64"/>
      <c r="N17" s="65" t="s">
        <v>37</v>
      </c>
      <c r="O17" s="65"/>
      <c r="P17" s="65"/>
      <c r="Q17" s="65"/>
      <c r="R17" s="65"/>
      <c r="S17" s="65"/>
      <c r="T17" s="65"/>
      <c r="U17" s="65"/>
      <c r="V17" s="66" t="s">
        <v>45</v>
      </c>
      <c r="W17" s="65"/>
      <c r="X17" s="65"/>
      <c r="Y17" s="65"/>
      <c r="Z17" s="65"/>
      <c r="AA17" s="66"/>
      <c r="AB17" s="65"/>
      <c r="AC17" s="72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1" t="s">
        <v>20</v>
      </c>
      <c r="C19" s="1"/>
      <c r="D19" s="54" t="s">
        <v>29</v>
      </c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s="48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s="4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s="4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2"/>
      <c r="Y25" s="22"/>
      <c r="Z25" s="22"/>
      <c r="AA25" s="22"/>
      <c r="AB25" s="22"/>
      <c r="AC25" s="22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2"/>
      <c r="Y26" s="22"/>
      <c r="Z26" s="22"/>
      <c r="AA26" s="22"/>
      <c r="AB26" s="22"/>
      <c r="AC26" s="22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2"/>
      <c r="Y27" s="22"/>
      <c r="Z27" s="22"/>
      <c r="AA27" s="22"/>
      <c r="AB27" s="22"/>
      <c r="AC27" s="22"/>
      <c r="AD27" s="7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7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48"/>
      <c r="AH31" s="48"/>
      <c r="AI31" s="48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48"/>
      <c r="AH32" s="48"/>
      <c r="AI32" s="48"/>
    </row>
    <row r="33" spans="1:32" ht="15" customHeight="1" x14ac:dyDescent="0.25">
      <c r="A33" s="49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</row>
    <row r="34" spans="1:32" ht="15" customHeight="1" x14ac:dyDescent="0.25">
      <c r="A34" s="49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</row>
    <row r="35" spans="1:32" ht="15" customHeight="1" x14ac:dyDescent="0.25">
      <c r="A35" s="49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</row>
    <row r="36" spans="1:32" ht="15" customHeight="1" x14ac:dyDescent="0.25">
      <c r="A36" s="49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22"/>
      <c r="T36" s="22"/>
      <c r="U36" s="22"/>
      <c r="V36" s="1"/>
      <c r="W36" s="1"/>
      <c r="X36" s="1"/>
      <c r="Y36" s="1"/>
      <c r="Z36" s="1"/>
      <c r="AA36" s="1"/>
      <c r="AB36" s="1"/>
      <c r="AC36" s="1"/>
      <c r="AD36" s="7"/>
    </row>
    <row r="37" spans="1:32" ht="15" customHeight="1" x14ac:dyDescent="0.25">
      <c r="A37" s="49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22"/>
      <c r="U37" s="47"/>
      <c r="V37" s="47"/>
      <c r="W37" s="22"/>
      <c r="X37" s="22"/>
      <c r="Y37" s="22"/>
      <c r="Z37" s="22"/>
      <c r="AA37" s="22"/>
      <c r="AB37" s="22"/>
      <c r="AC37" s="22"/>
      <c r="AD37" s="7"/>
    </row>
    <row r="38" spans="1:32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22"/>
      <c r="U38" s="47"/>
      <c r="V38" s="1"/>
      <c r="W38" s="1"/>
      <c r="X38" s="1"/>
      <c r="Y38" s="1"/>
      <c r="Z38" s="1"/>
      <c r="AA38" s="1"/>
      <c r="AB38" s="1"/>
      <c r="AC38" s="1"/>
    </row>
    <row r="39" spans="1:32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22"/>
      <c r="U39" s="47"/>
      <c r="V39" s="1"/>
      <c r="W39" s="1"/>
      <c r="X39" s="1"/>
      <c r="Y39" s="1"/>
      <c r="Z39" s="1"/>
      <c r="AA39" s="1"/>
      <c r="AB39" s="1"/>
      <c r="AC39" s="1"/>
    </row>
    <row r="40" spans="1:32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22"/>
      <c r="U40" s="47"/>
      <c r="V40" s="1"/>
      <c r="W40" s="1"/>
      <c r="X40" s="1"/>
      <c r="Y40" s="1"/>
      <c r="Z40" s="1"/>
      <c r="AA40" s="1"/>
      <c r="AB40" s="1"/>
      <c r="AC40" s="1"/>
    </row>
    <row r="41" spans="1:32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22"/>
      <c r="U41" s="47"/>
      <c r="V41" s="1"/>
      <c r="W41" s="1"/>
      <c r="X41" s="1"/>
      <c r="Y41" s="1"/>
      <c r="Z41" s="1"/>
      <c r="AA41" s="1"/>
      <c r="AB41" s="1"/>
      <c r="AC41" s="1"/>
    </row>
    <row r="42" spans="1:3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22"/>
      <c r="U42" s="47"/>
      <c r="V42" s="1"/>
      <c r="W42" s="1"/>
      <c r="X42" s="1"/>
      <c r="Y42" s="1"/>
      <c r="Z42" s="1"/>
      <c r="AA42" s="1"/>
      <c r="AB42" s="1"/>
      <c r="AC42" s="1"/>
    </row>
    <row r="43" spans="1:32" ht="15" customHeight="1" x14ac:dyDescent="0.25">
      <c r="L43" s="22"/>
      <c r="M43" s="22"/>
      <c r="N43" s="22"/>
      <c r="O43" s="22"/>
    </row>
    <row r="44" spans="1:32" ht="15" customHeight="1" x14ac:dyDescent="0.25">
      <c r="L44" s="22"/>
      <c r="M44" s="22"/>
      <c r="N44" s="22"/>
      <c r="O44" s="22"/>
    </row>
    <row r="45" spans="1:32" ht="15" customHeight="1" x14ac:dyDescent="0.25">
      <c r="L45" s="22"/>
      <c r="M45" s="22"/>
      <c r="N45" s="22"/>
      <c r="O45" s="22"/>
    </row>
    <row r="46" spans="1:32" ht="15" customHeight="1" x14ac:dyDescent="0.25">
      <c r="L46" s="22"/>
      <c r="M46" s="22"/>
      <c r="N46" s="22"/>
      <c r="O46" s="22"/>
    </row>
    <row r="47" spans="1:32" ht="15" customHeight="1" x14ac:dyDescent="0.25">
      <c r="L47" s="22"/>
      <c r="M47" s="22"/>
      <c r="N47" s="22"/>
      <c r="O47" s="22"/>
    </row>
    <row r="48" spans="1:32" ht="15" customHeight="1" x14ac:dyDescent="0.25">
      <c r="L48" s="22"/>
      <c r="M48" s="22"/>
      <c r="N48" s="22"/>
      <c r="O48" s="22"/>
    </row>
    <row r="49" spans="12:15" ht="15" customHeight="1" x14ac:dyDescent="0.25">
      <c r="L49" s="22"/>
      <c r="M49" s="22"/>
      <c r="N49" s="22"/>
      <c r="O49" s="22"/>
    </row>
    <row r="50" spans="12:15" ht="15" customHeight="1" x14ac:dyDescent="0.25">
      <c r="L50" s="7"/>
      <c r="M50" s="7"/>
      <c r="N50" s="7"/>
      <c r="O50" s="22"/>
    </row>
    <row r="51" spans="12:15" ht="15" customHeight="1" x14ac:dyDescent="0.25">
      <c r="L51" s="7"/>
      <c r="M51" s="7"/>
      <c r="N51" s="7"/>
      <c r="O51" s="22"/>
    </row>
    <row r="52" spans="12:15" ht="15" customHeight="1" x14ac:dyDescent="0.25">
      <c r="L52" s="7"/>
      <c r="M52" s="7"/>
      <c r="N52" s="7"/>
      <c r="O52" s="22"/>
    </row>
    <row r="53" spans="12:15" ht="15" customHeight="1" x14ac:dyDescent="0.25">
      <c r="L53" s="7"/>
      <c r="M53" s="7"/>
      <c r="N53" s="7"/>
      <c r="O53" s="22"/>
    </row>
    <row r="54" spans="12:15" ht="15" customHeight="1" x14ac:dyDescent="0.25">
      <c r="L54" s="7"/>
      <c r="M54" s="7"/>
      <c r="N54" s="7"/>
      <c r="O54" s="22"/>
    </row>
    <row r="55" spans="12:15" ht="15" customHeight="1" x14ac:dyDescent="0.25">
      <c r="L55" s="7"/>
      <c r="M55" s="7"/>
      <c r="N55" s="7"/>
      <c r="O55" s="22"/>
    </row>
    <row r="56" spans="12:15" ht="15" customHeight="1" x14ac:dyDescent="0.25">
      <c r="L56" s="7"/>
      <c r="M56" s="7"/>
      <c r="N56" s="7"/>
      <c r="O56" s="22"/>
    </row>
    <row r="57" spans="12:15" ht="15" customHeight="1" x14ac:dyDescent="0.25">
      <c r="L57" s="7"/>
      <c r="M57" s="7"/>
      <c r="N57" s="7"/>
      <c r="O57" s="22"/>
    </row>
    <row r="58" spans="12:15" ht="15" customHeight="1" x14ac:dyDescent="0.25">
      <c r="L58" s="7"/>
      <c r="M58" s="7"/>
      <c r="N58" s="7"/>
      <c r="O58" s="22"/>
    </row>
    <row r="59" spans="12:15" ht="15" customHeight="1" x14ac:dyDescent="0.25">
      <c r="L59" s="7"/>
      <c r="M59" s="7"/>
      <c r="N59" s="7"/>
      <c r="O59" s="22"/>
    </row>
    <row r="60" spans="12:15" ht="15" customHeight="1" x14ac:dyDescent="0.25">
      <c r="L60" s="7"/>
      <c r="M60" s="7"/>
      <c r="N60" s="7"/>
      <c r="O60" s="22"/>
    </row>
    <row r="61" spans="12:15" ht="15" customHeight="1" x14ac:dyDescent="0.25">
      <c r="L61" s="7"/>
      <c r="M61" s="7"/>
      <c r="N61" s="7"/>
      <c r="O61" s="22"/>
    </row>
    <row r="62" spans="12:15" ht="15" customHeight="1" x14ac:dyDescent="0.25">
      <c r="L62" s="7"/>
      <c r="M62" s="7"/>
      <c r="N62" s="7"/>
      <c r="O62" s="22"/>
    </row>
    <row r="63" spans="12:15" ht="15" customHeight="1" x14ac:dyDescent="0.25">
      <c r="L63" s="7"/>
      <c r="M63" s="7"/>
      <c r="N63" s="7"/>
      <c r="O63" s="22"/>
    </row>
    <row r="64" spans="12:15" ht="15" customHeight="1" x14ac:dyDescent="0.25">
      <c r="L64" s="7"/>
      <c r="M64" s="7"/>
      <c r="N64" s="7"/>
      <c r="O64" s="22"/>
    </row>
    <row r="65" spans="12:15" ht="15" customHeight="1" x14ac:dyDescent="0.25">
      <c r="L65" s="7"/>
      <c r="M65" s="7"/>
      <c r="N65" s="7"/>
      <c r="O65" s="22"/>
    </row>
    <row r="66" spans="12:15" ht="15" customHeight="1" x14ac:dyDescent="0.25">
      <c r="L66" s="7"/>
      <c r="M66" s="7"/>
      <c r="N66" s="7"/>
      <c r="O66" s="22"/>
    </row>
    <row r="67" spans="12:15" ht="15" customHeight="1" x14ac:dyDescent="0.25">
      <c r="L67" s="7"/>
      <c r="M67" s="7"/>
      <c r="N67" s="7"/>
      <c r="O67" s="22"/>
    </row>
    <row r="68" spans="12:15" ht="15" customHeight="1" x14ac:dyDescent="0.25">
      <c r="L68" s="7"/>
      <c r="M68" s="7"/>
      <c r="N68" s="7"/>
      <c r="O68" s="22"/>
    </row>
    <row r="69" spans="12:15" ht="15" customHeight="1" x14ac:dyDescent="0.25">
      <c r="L69" s="7"/>
      <c r="M69" s="7"/>
      <c r="N69" s="7"/>
      <c r="O69" s="22"/>
    </row>
    <row r="70" spans="12:15" ht="15" customHeight="1" x14ac:dyDescent="0.25">
      <c r="L70" s="7"/>
      <c r="M70" s="7"/>
      <c r="N70" s="7"/>
      <c r="O70" s="22"/>
    </row>
    <row r="71" spans="12:15" ht="15" customHeight="1" x14ac:dyDescent="0.25">
      <c r="L71" s="7"/>
      <c r="M71" s="7"/>
      <c r="N71" s="7"/>
      <c r="O71" s="22"/>
    </row>
    <row r="72" spans="12:15" ht="15" customHeight="1" x14ac:dyDescent="0.25">
      <c r="L72" s="7"/>
      <c r="M72" s="7"/>
      <c r="N72" s="7"/>
      <c r="O72" s="22"/>
    </row>
    <row r="73" spans="12:15" ht="15" customHeight="1" x14ac:dyDescent="0.25">
      <c r="L73" s="7"/>
      <c r="M73" s="7"/>
      <c r="N73" s="7"/>
      <c r="O73" s="22"/>
    </row>
    <row r="74" spans="12:15" ht="15" customHeight="1" x14ac:dyDescent="0.25">
      <c r="L74" s="7"/>
      <c r="M74" s="7"/>
      <c r="N74" s="7"/>
      <c r="O74" s="22"/>
    </row>
    <row r="75" spans="12:15" ht="15" customHeight="1" x14ac:dyDescent="0.25">
      <c r="L75" s="7"/>
      <c r="M75" s="7"/>
      <c r="N75" s="7"/>
      <c r="O75" s="22"/>
    </row>
    <row r="76" spans="12:15" ht="15" customHeight="1" x14ac:dyDescent="0.25">
      <c r="L76" s="7"/>
      <c r="M76" s="7"/>
      <c r="N76" s="7"/>
      <c r="O76" s="22"/>
    </row>
    <row r="77" spans="12:15" ht="15" customHeight="1" x14ac:dyDescent="0.25">
      <c r="L77" s="7"/>
      <c r="M77" s="7"/>
      <c r="N77" s="7"/>
      <c r="O77" s="22"/>
    </row>
    <row r="78" spans="12:15" ht="15" customHeight="1" x14ac:dyDescent="0.25">
      <c r="L78" s="7"/>
      <c r="M78" s="7"/>
      <c r="N78" s="7"/>
      <c r="O78" s="22"/>
    </row>
    <row r="79" spans="12:15" ht="15" customHeight="1" x14ac:dyDescent="0.25">
      <c r="L79" s="7"/>
      <c r="M79" s="7"/>
      <c r="N79" s="7"/>
      <c r="O79" s="22"/>
    </row>
    <row r="80" spans="12:15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2024-12-24T10:39:43Z</dcterms:modified>
</cp:coreProperties>
</file>